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ocila\Desktop\"/>
    </mc:Choice>
  </mc:AlternateContent>
  <xr:revisionPtr revIDLastSave="0" documentId="8_{18622CEA-8C60-4722-916F-794BE18F4150}" xr6:coauthVersionLast="45" xr6:coauthVersionMax="45" xr10:uidLastSave="{00000000-0000-0000-0000-000000000000}"/>
  <bookViews>
    <workbookView xWindow="-108" yWindow="-108" windowWidth="23256" windowHeight="14160" xr2:uid="{00000000-000D-0000-FFFF-FFFF00000000}"/>
  </bookViews>
  <sheets>
    <sheet name="matrice" sheetId="1" r:id="rId1"/>
    <sheet name="parametres" sheetId="2" r:id="rId2"/>
    <sheet name="Feuil3" sheetId="3" r:id="rId3"/>
  </sheets>
  <definedNames>
    <definedName name="_xlnm._FilterDatabase" localSheetId="1" hidden="1">parametres!$A$2:$A$18</definedName>
    <definedName name="mail">parametres!$B$2:$B$3</definedName>
    <definedName name="professionnel">parametres!$A$2:$A$18</definedName>
    <definedName name="_xlnm.Print_Area" localSheetId="0">matrice!$A$1:$S$40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C14" i="1" l="1"/>
  <c r="B14" i="1"/>
</calcChain>
</file>

<file path=xl/sharedStrings.xml><?xml version="1.0" encoding="utf-8"?>
<sst xmlns="http://schemas.openxmlformats.org/spreadsheetml/2006/main" count="130" uniqueCount="106">
  <si>
    <t>Symptomes</t>
  </si>
  <si>
    <t>Surface</t>
  </si>
  <si>
    <t>distance</t>
  </si>
  <si>
    <t>durée</t>
  </si>
  <si>
    <t>lieu</t>
  </si>
  <si>
    <t>&lt; 15 min</t>
  </si>
  <si>
    <t>&lt; 30 min</t>
  </si>
  <si>
    <t>&lt; 1 heure</t>
  </si>
  <si>
    <t>1 journée</t>
  </si>
  <si>
    <t>NOM</t>
  </si>
  <si>
    <t>PRENOM</t>
  </si>
  <si>
    <t>N° TELEPHONE</t>
  </si>
  <si>
    <t>SYMPTOMES</t>
  </si>
  <si>
    <t>DISTANCE</t>
  </si>
  <si>
    <t>DUREE</t>
  </si>
  <si>
    <t>LIEU</t>
  </si>
  <si>
    <t>Aucun</t>
  </si>
  <si>
    <t>malaise</t>
  </si>
  <si>
    <t>CONCLUSION</t>
  </si>
  <si>
    <t>LISTE DES PERSONNES "CONTACT"</t>
  </si>
  <si>
    <t>NON</t>
  </si>
  <si>
    <t>OUI</t>
  </si>
  <si>
    <t>IDENTIFICATION DE LA PERSONNE SYMPTOMATIQUE</t>
  </si>
  <si>
    <t>J-2</t>
  </si>
  <si>
    <t>J-1</t>
  </si>
  <si>
    <t>FAIBLE</t>
  </si>
  <si>
    <t>ELEVE</t>
  </si>
  <si>
    <t>RISQUE</t>
  </si>
  <si>
    <t>Colonne réservée</t>
  </si>
  <si>
    <t xml:space="preserve">Adresse 1 </t>
  </si>
  <si>
    <t xml:space="preserve">IPAL SERVICE DE SANTE AU TRAVAIL </t>
  </si>
  <si>
    <t>N° Téléphone</t>
  </si>
  <si>
    <t xml:space="preserve">Code postal / ville </t>
  </si>
  <si>
    <t>Visa de l'entreprise</t>
  </si>
  <si>
    <t>Visa du médecin du travail</t>
  </si>
  <si>
    <t>COVID-19</t>
  </si>
  <si>
    <r>
      <rPr>
        <b/>
        <u/>
        <sz val="8"/>
        <color theme="1"/>
        <rFont val="Arial"/>
        <family val="2"/>
      </rPr>
      <t>Coordonnées du Médecin du travail</t>
    </r>
    <r>
      <rPr>
        <b/>
        <sz val="8"/>
        <color theme="1"/>
        <rFont val="Arial"/>
        <family val="2"/>
      </rPr>
      <t xml:space="preserve"> :</t>
    </r>
  </si>
  <si>
    <t>au Médecin du travail</t>
  </si>
  <si>
    <r>
      <rPr>
        <b/>
        <u/>
        <sz val="8"/>
        <color theme="1"/>
        <rFont val="Arial"/>
        <family val="2"/>
      </rPr>
      <t>Coordonnées de l'entreprise</t>
    </r>
    <r>
      <rPr>
        <b/>
        <sz val="8"/>
        <color theme="1"/>
        <rFont val="Arial"/>
        <family val="2"/>
      </rPr>
      <t xml:space="preserve"> :</t>
    </r>
  </si>
  <si>
    <t>Date : J</t>
  </si>
  <si>
    <t>Milieu ouvert</t>
  </si>
  <si>
    <t>F</t>
  </si>
  <si>
    <t>≤ 1m</t>
  </si>
  <si>
    <t>≤ 2m</t>
  </si>
  <si>
    <t>&gt; 2m</t>
  </si>
  <si>
    <t>EPI</t>
  </si>
  <si>
    <t>Visière</t>
  </si>
  <si>
    <t>M + visière</t>
  </si>
  <si>
    <t>Masque tissus</t>
  </si>
  <si>
    <t>M Chirurgical</t>
  </si>
  <si>
    <t>M FFP2</t>
  </si>
  <si>
    <t>Pièce fermée</t>
  </si>
  <si>
    <t>MEDICALE</t>
  </si>
  <si>
    <t>Observations du Médecin du travail :</t>
  </si>
  <si>
    <t>date</t>
  </si>
  <si>
    <t>XX</t>
  </si>
  <si>
    <t>&lt; 4 heures</t>
  </si>
  <si>
    <t>professionnel</t>
  </si>
  <si>
    <t>Dr KRIEGEL - Médecin du Travail</t>
  </si>
  <si>
    <t>Dr DOUKHAN - Médecin du travail</t>
  </si>
  <si>
    <t>Dr MISERI - Médecin du travail</t>
  </si>
  <si>
    <t>Dr VARNUSSON - Médecin du travail</t>
  </si>
  <si>
    <t>Dr HURSON - Médecin du travail</t>
  </si>
  <si>
    <t>Dr GEIGLEI - Médecin du travail</t>
  </si>
  <si>
    <t>Dr BEDER - Médecin du travail</t>
  </si>
  <si>
    <t>Dr NATAF - Médecin du travail</t>
  </si>
  <si>
    <t>Dr BURSTEIN - Médecin du travail</t>
  </si>
  <si>
    <t>Dr FINOT - Médecin du travail</t>
  </si>
  <si>
    <t>Dr WATANABE - Médecin du travail</t>
  </si>
  <si>
    <t>Dr TSOCANAKIS - Médecin du travail</t>
  </si>
  <si>
    <t>Dr CALON - Médecin du travail</t>
  </si>
  <si>
    <t>Dr MARTINEZ - Médecin du travail</t>
  </si>
  <si>
    <t>Dr BALDY - Médecin du travail</t>
  </si>
  <si>
    <t>Dr BOUCHEZ - Médecin du travail</t>
  </si>
  <si>
    <t>Dr BRAMI - Médecin du travail</t>
  </si>
  <si>
    <t>bkriegel@ipal.fr</t>
  </si>
  <si>
    <t>vdoukhan@ipal.fr</t>
  </si>
  <si>
    <t>Mail</t>
  </si>
  <si>
    <t>F, T, C
G, O</t>
  </si>
  <si>
    <t>F, T, C, G, O</t>
  </si>
  <si>
    <t xml:space="preserve">F, T, C, G, </t>
  </si>
  <si>
    <t>F,T,C</t>
  </si>
  <si>
    <t>F,T</t>
  </si>
  <si>
    <t>ENTREPRISE</t>
  </si>
  <si>
    <t>Commentaires :</t>
  </si>
  <si>
    <t>Commentaires de l'entreprise :</t>
  </si>
  <si>
    <t>Poste occupé</t>
  </si>
  <si>
    <t>Le :</t>
  </si>
  <si>
    <t>F : Fièvre</t>
  </si>
  <si>
    <t>T : Toux</t>
  </si>
  <si>
    <t xml:space="preserve">G : Gênes respiratoires </t>
  </si>
  <si>
    <t>O : Troubles de l'odorat</t>
  </si>
  <si>
    <r>
      <rPr>
        <i/>
        <u/>
        <sz val="8"/>
        <color theme="1"/>
        <rFont val="Arial"/>
        <family val="2"/>
      </rPr>
      <t>Abbréviations</t>
    </r>
    <r>
      <rPr>
        <i/>
        <sz val="8"/>
        <color theme="1"/>
        <rFont val="Arial"/>
        <family val="2"/>
      </rPr>
      <t xml:space="preserve"> :</t>
    </r>
  </si>
  <si>
    <r>
      <t xml:space="preserve">C : Céphalées </t>
    </r>
    <r>
      <rPr>
        <i/>
        <sz val="7"/>
        <color theme="1"/>
        <rFont val="Arial"/>
        <family val="2"/>
      </rPr>
      <t>(maux de tête)</t>
    </r>
  </si>
  <si>
    <t xml:space="preserve">Adresse  </t>
  </si>
  <si>
    <t>CORRESPONDANT</t>
  </si>
  <si>
    <t>Sensations
de malaise</t>
  </si>
  <si>
    <t>Version 2.0
19/05/20</t>
  </si>
  <si>
    <t>Age</t>
  </si>
  <si>
    <t>Vulnérabilité</t>
  </si>
  <si>
    <r>
      <t xml:space="preserve">S 
</t>
    </r>
    <r>
      <rPr>
        <sz val="8"/>
        <color theme="1"/>
        <rFont val="Verdana"/>
        <family val="2"/>
      </rPr>
      <t>≥</t>
    </r>
    <r>
      <rPr>
        <sz val="8"/>
        <color theme="1"/>
        <rFont val="Arial"/>
        <family val="2"/>
      </rPr>
      <t xml:space="preserve"> 12 m²</t>
    </r>
  </si>
  <si>
    <t>Vulnerabilite</t>
  </si>
  <si>
    <t>oui</t>
  </si>
  <si>
    <t>non</t>
  </si>
  <si>
    <t>MATRICE DE PRISE EN CHARGE DES PERSONNES CONTACTS</t>
  </si>
  <si>
    <t>(Zone bleue à remplir par l'entreprise)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</si>
</sst>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#&quot; &quot;##&quot; &quot;##&quot; &quot;##&quot; &quot;##"/>
    <numFmt numFmtId="165" formatCode="dd/mm/yy;@"/>
    <numFmt numFmtId="166" formatCode="d/m;@"/>
  </numFmts>
  <fonts count="1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i/>
      <u/>
      <sz val="8"/>
      <color theme="1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7"/>
      <color theme="1"/>
      <name val="Arial"/>
      <family val="2"/>
    </font>
    <font>
      <b/>
      <i/>
      <sz val="7"/>
      <color rgb="FFFF0000"/>
      <name val="Arial"/>
      <family val="2"/>
    </font>
    <font>
      <sz val="8"/>
      <color theme="1"/>
      <name val="Verdana"/>
      <family val="2"/>
    </font>
    <font>
      <sz val="8"/>
      <color rgb="FFFF0000"/>
      <name val="Arial"/>
      <family val="2"/>
    </font>
    <font>
      <i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Border="1"/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0" fontId="10" fillId="0" borderId="11" xfId="0" applyFont="1" applyBorder="1"/>
    <xf numFmtId="0" fontId="10" fillId="0" borderId="1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10" fillId="5" borderId="1" xfId="0" applyFont="1" applyFill="1" applyBorder="1"/>
    <xf numFmtId="164" fontId="10" fillId="5" borderId="1" xfId="0" applyNumberFormat="1" applyFont="1" applyFill="1" applyBorder="1" applyAlignment="1">
      <alignment horizontal="center"/>
    </xf>
    <xf numFmtId="0" fontId="4" fillId="5" borderId="5" xfId="0" applyFont="1" applyFill="1" applyBorder="1"/>
    <xf numFmtId="0" fontId="3" fillId="5" borderId="0" xfId="0" applyFont="1" applyFill="1" applyBorder="1"/>
    <xf numFmtId="0" fontId="3" fillId="5" borderId="5" xfId="0" applyFont="1" applyFill="1" applyBorder="1"/>
    <xf numFmtId="0" fontId="3" fillId="5" borderId="3" xfId="0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5" borderId="2" xfId="0" applyFont="1" applyFill="1" applyBorder="1"/>
    <xf numFmtId="0" fontId="11" fillId="6" borderId="1" xfId="0" applyFont="1" applyFill="1" applyBorder="1" applyAlignment="1">
      <alignment horizontal="center"/>
    </xf>
    <xf numFmtId="166" fontId="10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13" fillId="2" borderId="0" xfId="0" applyFont="1" applyFill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0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6" fillId="5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7" borderId="12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view="pageLayout" zoomScale="120" zoomScaleNormal="100" zoomScalePageLayoutView="120" workbookViewId="0">
      <selection activeCell="F16" sqref="F16"/>
    </sheetView>
  </sheetViews>
  <sheetFormatPr baseColWidth="10" defaultColWidth="11.44140625" defaultRowHeight="10.199999999999999" x14ac:dyDescent="0.2"/>
  <cols>
    <col min="1" max="1" width="2.5546875" style="2" customWidth="1"/>
    <col min="2" max="2" width="4.44140625" style="2" customWidth="1"/>
    <col min="3" max="3" width="4.6640625" style="2" customWidth="1"/>
    <col min="4" max="4" width="7.88671875" style="2" customWidth="1"/>
    <col min="5" max="5" width="18" style="1" customWidth="1"/>
    <col min="6" max="6" width="15.109375" style="1" customWidth="1"/>
    <col min="7" max="7" width="11.88671875" style="1" customWidth="1"/>
    <col min="8" max="8" width="1.5546875" style="1" customWidth="1"/>
    <col min="9" max="9" width="2" style="1" customWidth="1"/>
    <col min="10" max="10" width="2.33203125" style="1" customWidth="1"/>
    <col min="11" max="11" width="6.6640625" style="2" customWidth="1"/>
    <col min="12" max="12" width="8.33203125" style="2" customWidth="1"/>
    <col min="13" max="13" width="7.88671875" style="2" customWidth="1"/>
    <col min="14" max="14" width="6.44140625" style="2" customWidth="1"/>
    <col min="15" max="15" width="7.6640625" style="2" customWidth="1"/>
    <col min="16" max="16" width="9.88671875" style="2" customWidth="1"/>
    <col min="17" max="17" width="9.5546875" style="2" customWidth="1"/>
    <col min="18" max="18" width="1.5546875" style="1" customWidth="1"/>
    <col min="19" max="19" width="18.109375" style="1" customWidth="1"/>
    <col min="20" max="16384" width="11.44140625" style="1"/>
  </cols>
  <sheetData>
    <row r="1" spans="1:19" ht="21.75" customHeight="1" x14ac:dyDescent="0.2">
      <c r="F1" s="35" t="s">
        <v>104</v>
      </c>
      <c r="G1" s="34"/>
      <c r="H1" s="34"/>
      <c r="I1" s="34"/>
      <c r="J1" s="34"/>
      <c r="K1" s="34"/>
      <c r="L1" s="34"/>
      <c r="M1" s="34"/>
      <c r="N1" s="34"/>
      <c r="P1" s="69" t="s">
        <v>97</v>
      </c>
      <c r="S1" s="36" t="s">
        <v>35</v>
      </c>
    </row>
    <row r="2" spans="1:19" x14ac:dyDescent="0.2">
      <c r="G2" s="3"/>
    </row>
    <row r="3" spans="1:19" x14ac:dyDescent="0.2">
      <c r="B3" s="58" t="s">
        <v>38</v>
      </c>
      <c r="C3" s="53"/>
      <c r="D3" s="53"/>
      <c r="E3" s="53"/>
      <c r="F3" s="54"/>
      <c r="G3" s="55"/>
      <c r="L3" s="27" t="s">
        <v>36</v>
      </c>
      <c r="M3" s="4"/>
      <c r="N3" s="4"/>
      <c r="O3" s="5"/>
      <c r="P3" s="4"/>
      <c r="Q3" s="16"/>
    </row>
    <row r="4" spans="1:19" x14ac:dyDescent="0.2">
      <c r="B4" s="50" t="s">
        <v>95</v>
      </c>
      <c r="C4" s="51"/>
      <c r="D4" s="51"/>
      <c r="E4" s="51"/>
      <c r="F4" s="56"/>
      <c r="G4" s="57"/>
      <c r="L4" s="47" t="s">
        <v>58</v>
      </c>
      <c r="M4" s="9"/>
      <c r="N4" s="9"/>
      <c r="O4" s="9"/>
      <c r="P4" s="8"/>
      <c r="Q4" s="18"/>
      <c r="S4" s="29" t="s">
        <v>92</v>
      </c>
    </row>
    <row r="5" spans="1:19" x14ac:dyDescent="0.2">
      <c r="B5" s="50" t="s">
        <v>83</v>
      </c>
      <c r="C5" s="51"/>
      <c r="D5" s="51"/>
      <c r="E5" s="51"/>
      <c r="F5" s="72" t="s">
        <v>105</v>
      </c>
      <c r="G5" s="57"/>
      <c r="L5" s="47" t="s">
        <v>30</v>
      </c>
      <c r="M5" s="9"/>
      <c r="N5" s="9"/>
      <c r="O5" s="9"/>
      <c r="P5" s="8"/>
      <c r="Q5" s="18"/>
      <c r="S5" s="29" t="s">
        <v>88</v>
      </c>
    </row>
    <row r="6" spans="1:19" x14ac:dyDescent="0.2">
      <c r="B6" s="52" t="s">
        <v>94</v>
      </c>
      <c r="C6" s="51"/>
      <c r="D6" s="51"/>
      <c r="E6" s="51"/>
      <c r="F6" s="56"/>
      <c r="G6" s="57"/>
      <c r="L6" s="7" t="s">
        <v>29</v>
      </c>
      <c r="M6" s="9"/>
      <c r="N6" s="9"/>
      <c r="O6" s="9"/>
      <c r="P6" s="8"/>
      <c r="Q6" s="18"/>
      <c r="S6" s="29" t="s">
        <v>89</v>
      </c>
    </row>
    <row r="7" spans="1:19" x14ac:dyDescent="0.2">
      <c r="B7" s="52" t="s">
        <v>32</v>
      </c>
      <c r="C7" s="51"/>
      <c r="D7" s="51"/>
      <c r="E7" s="51"/>
      <c r="F7" s="56"/>
      <c r="G7" s="57"/>
      <c r="L7" s="7" t="s">
        <v>32</v>
      </c>
      <c r="M7" s="9"/>
      <c r="N7" s="9"/>
      <c r="O7" s="9"/>
      <c r="P7" s="8"/>
      <c r="Q7" s="18"/>
      <c r="S7" s="65" t="s">
        <v>93</v>
      </c>
    </row>
    <row r="8" spans="1:19" x14ac:dyDescent="0.2">
      <c r="B8" s="68" t="s">
        <v>31</v>
      </c>
      <c r="C8" s="51"/>
      <c r="D8" s="51"/>
      <c r="E8" s="51"/>
      <c r="F8" s="56"/>
      <c r="G8" s="57"/>
      <c r="L8" s="22" t="s">
        <v>31</v>
      </c>
      <c r="M8" s="9"/>
      <c r="N8" s="9"/>
      <c r="O8" s="9"/>
      <c r="P8" s="8"/>
      <c r="Q8" s="18"/>
      <c r="S8" s="29" t="s">
        <v>90</v>
      </c>
    </row>
    <row r="9" spans="1:19" x14ac:dyDescent="0.2">
      <c r="B9" s="52" t="s">
        <v>77</v>
      </c>
      <c r="C9" s="51"/>
      <c r="D9" s="51"/>
      <c r="E9" s="51"/>
      <c r="F9" s="56"/>
      <c r="G9" s="57"/>
      <c r="L9" s="11" t="s">
        <v>77</v>
      </c>
      <c r="M9" s="13"/>
      <c r="N9" s="13"/>
      <c r="O9" s="13"/>
      <c r="P9" s="12"/>
      <c r="Q9" s="20"/>
      <c r="S9" s="29" t="s">
        <v>91</v>
      </c>
    </row>
    <row r="10" spans="1:19" x14ac:dyDescent="0.2">
      <c r="B10" s="66"/>
      <c r="C10" s="66"/>
      <c r="D10" s="66"/>
      <c r="E10" s="66"/>
      <c r="F10" s="67"/>
      <c r="G10" s="67"/>
      <c r="M10" s="5"/>
      <c r="N10" s="5"/>
      <c r="O10" s="5"/>
      <c r="P10" s="4"/>
      <c r="Q10" s="4"/>
    </row>
    <row r="11" spans="1:19" ht="13.2" x14ac:dyDescent="0.25">
      <c r="B11" s="33" t="s">
        <v>22</v>
      </c>
      <c r="C11" s="31"/>
      <c r="D11" s="31"/>
      <c r="E11" s="32"/>
      <c r="F11" s="32"/>
    </row>
    <row r="12" spans="1:19" ht="13.2" x14ac:dyDescent="0.25">
      <c r="K12" s="13"/>
      <c r="L12" s="62"/>
      <c r="O12" s="81" t="s">
        <v>12</v>
      </c>
      <c r="P12" s="82"/>
      <c r="S12" s="2"/>
    </row>
    <row r="13" spans="1:19" ht="46.8" x14ac:dyDescent="0.2">
      <c r="A13" s="13"/>
      <c r="B13" s="23" t="s">
        <v>23</v>
      </c>
      <c r="C13" s="24" t="s">
        <v>24</v>
      </c>
      <c r="D13" s="23" t="s">
        <v>39</v>
      </c>
      <c r="E13" s="46" t="s">
        <v>9</v>
      </c>
      <c r="F13" s="46" t="s">
        <v>10</v>
      </c>
      <c r="G13" s="46" t="s">
        <v>11</v>
      </c>
      <c r="H13" s="25"/>
      <c r="I13" s="71" t="s">
        <v>98</v>
      </c>
      <c r="J13" s="71" t="s">
        <v>99</v>
      </c>
      <c r="K13" s="75" t="s">
        <v>86</v>
      </c>
      <c r="L13" s="76"/>
      <c r="M13" s="76"/>
      <c r="N13" s="77"/>
      <c r="O13" s="26" t="s">
        <v>78</v>
      </c>
      <c r="P13" s="26" t="s">
        <v>96</v>
      </c>
      <c r="Q13" s="23" t="s">
        <v>45</v>
      </c>
      <c r="S13" s="2"/>
    </row>
    <row r="14" spans="1:19" ht="13.2" x14ac:dyDescent="0.25">
      <c r="A14" s="41">
        <v>0</v>
      </c>
      <c r="B14" s="42">
        <f>D14-2</f>
        <v>-2</v>
      </c>
      <c r="C14" s="42">
        <f>D14-1</f>
        <v>-1</v>
      </c>
      <c r="D14" s="43"/>
      <c r="E14" s="73" t="s">
        <v>105</v>
      </c>
      <c r="F14" s="48"/>
      <c r="G14" s="49"/>
      <c r="H14" s="44"/>
      <c r="I14" s="70"/>
      <c r="J14" s="70"/>
      <c r="K14" s="78"/>
      <c r="L14" s="79"/>
      <c r="M14" s="79"/>
      <c r="N14" s="80"/>
      <c r="O14" s="70"/>
      <c r="P14" s="70"/>
      <c r="Q14" s="70"/>
      <c r="R14" s="2"/>
      <c r="S14" s="2"/>
    </row>
    <row r="15" spans="1:19" ht="6.75" customHeight="1" x14ac:dyDescent="0.2">
      <c r="E15" s="2"/>
      <c r="F15" s="2"/>
      <c r="G15" s="2"/>
      <c r="H15" s="2"/>
      <c r="I15" s="2"/>
      <c r="J15" s="2"/>
      <c r="S15" s="2"/>
    </row>
    <row r="16" spans="1:19" x14ac:dyDescent="0.2">
      <c r="A16" s="15" t="s">
        <v>84</v>
      </c>
      <c r="B16" s="5"/>
      <c r="C16" s="5"/>
      <c r="D16" s="6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4"/>
      <c r="S16" s="6"/>
    </row>
    <row r="17" spans="1:19" x14ac:dyDescent="0.2">
      <c r="A17" s="1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10"/>
    </row>
    <row r="18" spans="1:19" x14ac:dyDescent="0.2">
      <c r="A18" s="1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10"/>
    </row>
    <row r="19" spans="1:19" x14ac:dyDescent="0.2">
      <c r="A19" s="1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2"/>
      <c r="S19" s="14"/>
    </row>
    <row r="20" spans="1:19" x14ac:dyDescent="0.2">
      <c r="E20" s="2"/>
      <c r="F20" s="2"/>
      <c r="G20" s="2"/>
      <c r="H20" s="2"/>
      <c r="I20" s="2"/>
      <c r="J20" s="2"/>
      <c r="S20" s="37" t="s">
        <v>28</v>
      </c>
    </row>
    <row r="21" spans="1:19" ht="13.2" x14ac:dyDescent="0.25">
      <c r="B21" s="33" t="s">
        <v>19</v>
      </c>
      <c r="C21" s="31"/>
      <c r="D21" s="31"/>
      <c r="E21" s="32"/>
      <c r="I21" s="2"/>
      <c r="J21" s="2"/>
      <c r="S21" s="63" t="s">
        <v>37</v>
      </c>
    </row>
    <row r="22" spans="1:19" x14ac:dyDescent="0.2">
      <c r="I22" s="2"/>
      <c r="J22" s="2"/>
      <c r="S22" s="38" t="s">
        <v>18</v>
      </c>
    </row>
    <row r="23" spans="1:19" x14ac:dyDescent="0.2">
      <c r="I23" s="2"/>
      <c r="J23" s="2"/>
      <c r="K23" s="74" t="s">
        <v>12</v>
      </c>
      <c r="L23" s="74"/>
      <c r="R23" s="18"/>
      <c r="S23" s="39" t="s">
        <v>52</v>
      </c>
    </row>
    <row r="24" spans="1:19" ht="46.8" x14ac:dyDescent="0.2">
      <c r="A24" s="14"/>
      <c r="B24" s="23" t="s">
        <v>23</v>
      </c>
      <c r="C24" s="24" t="s">
        <v>24</v>
      </c>
      <c r="D24" s="24" t="s">
        <v>39</v>
      </c>
      <c r="E24" s="46" t="s">
        <v>9</v>
      </c>
      <c r="F24" s="46" t="s">
        <v>10</v>
      </c>
      <c r="G24" s="23" t="s">
        <v>11</v>
      </c>
      <c r="H24" s="25"/>
      <c r="I24" s="71" t="s">
        <v>98</v>
      </c>
      <c r="J24" s="71" t="s">
        <v>99</v>
      </c>
      <c r="K24" s="26" t="s">
        <v>78</v>
      </c>
      <c r="L24" s="26" t="s">
        <v>96</v>
      </c>
      <c r="M24" s="23" t="s">
        <v>13</v>
      </c>
      <c r="N24" s="26" t="s">
        <v>100</v>
      </c>
      <c r="O24" s="23" t="s">
        <v>14</v>
      </c>
      <c r="P24" s="23" t="s">
        <v>45</v>
      </c>
      <c r="Q24" s="23" t="s">
        <v>15</v>
      </c>
      <c r="R24" s="21"/>
      <c r="S24" s="40" t="s">
        <v>27</v>
      </c>
    </row>
    <row r="25" spans="1:19" x14ac:dyDescent="0.2">
      <c r="A25" s="41">
        <v>1</v>
      </c>
      <c r="B25" s="60"/>
      <c r="C25" s="60"/>
      <c r="D25" s="43">
        <f>D14</f>
        <v>0</v>
      </c>
      <c r="E25" s="48"/>
      <c r="F25" s="48"/>
      <c r="G25" s="49"/>
      <c r="H25" s="44"/>
      <c r="I25" s="70"/>
      <c r="J25" s="70"/>
      <c r="K25" s="70"/>
      <c r="L25" s="70"/>
      <c r="M25" s="70"/>
      <c r="N25" s="70"/>
      <c r="O25" s="70"/>
      <c r="P25" s="70"/>
      <c r="Q25" s="70"/>
      <c r="R25" s="45"/>
      <c r="S25" s="59"/>
    </row>
    <row r="26" spans="1:19" x14ac:dyDescent="0.2">
      <c r="A26" s="41">
        <v>2</v>
      </c>
      <c r="B26" s="60"/>
      <c r="C26" s="60"/>
      <c r="D26" s="43"/>
      <c r="E26" s="48"/>
      <c r="F26" s="48"/>
      <c r="G26" s="49"/>
      <c r="H26" s="44"/>
      <c r="I26" s="70"/>
      <c r="J26" s="70"/>
      <c r="K26" s="70"/>
      <c r="L26" s="70"/>
      <c r="M26" s="70"/>
      <c r="N26" s="70"/>
      <c r="O26" s="70"/>
      <c r="P26" s="70"/>
      <c r="Q26" s="70"/>
      <c r="R26" s="45"/>
      <c r="S26" s="59"/>
    </row>
    <row r="27" spans="1:19" x14ac:dyDescent="0.2">
      <c r="A27" s="41">
        <v>3</v>
      </c>
      <c r="B27" s="60"/>
      <c r="C27" s="60"/>
      <c r="D27" s="43"/>
      <c r="E27" s="48"/>
      <c r="F27" s="48"/>
      <c r="G27" s="49"/>
      <c r="H27" s="44"/>
      <c r="I27" s="70"/>
      <c r="J27" s="70"/>
      <c r="K27" s="70"/>
      <c r="L27" s="70"/>
      <c r="M27" s="70"/>
      <c r="N27" s="70"/>
      <c r="O27" s="70"/>
      <c r="P27" s="70"/>
      <c r="Q27" s="70"/>
      <c r="R27" s="45"/>
      <c r="S27" s="59"/>
    </row>
    <row r="28" spans="1:19" x14ac:dyDescent="0.2">
      <c r="A28" s="41">
        <v>4</v>
      </c>
      <c r="B28" s="60"/>
      <c r="C28" s="60"/>
      <c r="D28" s="43"/>
      <c r="E28" s="48"/>
      <c r="F28" s="48"/>
      <c r="G28" s="49"/>
      <c r="H28" s="44"/>
      <c r="I28" s="70"/>
      <c r="J28" s="70"/>
      <c r="K28" s="70"/>
      <c r="L28" s="70"/>
      <c r="M28" s="70"/>
      <c r="N28" s="70"/>
      <c r="O28" s="70"/>
      <c r="P28" s="70"/>
      <c r="Q28" s="70"/>
      <c r="R28" s="45"/>
      <c r="S28" s="59"/>
    </row>
    <row r="29" spans="1:19" x14ac:dyDescent="0.2">
      <c r="A29" s="41">
        <v>5</v>
      </c>
      <c r="B29" s="60"/>
      <c r="C29" s="60"/>
      <c r="D29" s="43"/>
      <c r="E29" s="72" t="s">
        <v>105</v>
      </c>
      <c r="F29" s="48"/>
      <c r="G29" s="49"/>
      <c r="H29" s="44"/>
      <c r="I29" s="70"/>
      <c r="J29" s="70"/>
      <c r="K29" s="70"/>
      <c r="L29" s="70"/>
      <c r="M29" s="70"/>
      <c r="N29" s="70"/>
      <c r="O29" s="70"/>
      <c r="P29" s="70"/>
      <c r="Q29" s="70"/>
      <c r="R29" s="45"/>
      <c r="S29" s="59"/>
    </row>
    <row r="30" spans="1:19" x14ac:dyDescent="0.2">
      <c r="A30" s="41">
        <v>6</v>
      </c>
      <c r="B30" s="60"/>
      <c r="C30" s="60"/>
      <c r="D30" s="43"/>
      <c r="E30" s="48"/>
      <c r="F30" s="48"/>
      <c r="G30" s="49"/>
      <c r="H30" s="44"/>
      <c r="I30" s="70"/>
      <c r="J30" s="70"/>
      <c r="K30" s="70"/>
      <c r="L30" s="70"/>
      <c r="M30" s="70"/>
      <c r="N30" s="70"/>
      <c r="O30" s="70"/>
      <c r="P30" s="70"/>
      <c r="Q30" s="70"/>
      <c r="R30" s="45"/>
      <c r="S30" s="59"/>
    </row>
    <row r="31" spans="1:19" x14ac:dyDescent="0.2">
      <c r="A31" s="41">
        <v>7</v>
      </c>
      <c r="B31" s="60"/>
      <c r="C31" s="60"/>
      <c r="D31" s="43"/>
      <c r="E31" s="48"/>
      <c r="F31" s="48"/>
      <c r="G31" s="49"/>
      <c r="H31" s="44"/>
      <c r="I31" s="70"/>
      <c r="J31" s="70"/>
      <c r="K31" s="70"/>
      <c r="L31" s="70"/>
      <c r="M31" s="70"/>
      <c r="N31" s="70"/>
      <c r="O31" s="70"/>
      <c r="P31" s="70"/>
      <c r="Q31" s="70"/>
      <c r="R31" s="45"/>
      <c r="S31" s="59"/>
    </row>
    <row r="32" spans="1:19" x14ac:dyDescent="0.2">
      <c r="A32" s="41">
        <v>8</v>
      </c>
      <c r="B32" s="60"/>
      <c r="C32" s="60"/>
      <c r="D32" s="43"/>
      <c r="E32" s="48"/>
      <c r="F32" s="48"/>
      <c r="G32" s="49"/>
      <c r="H32" s="44"/>
      <c r="I32" s="70"/>
      <c r="J32" s="70"/>
      <c r="K32" s="70"/>
      <c r="L32" s="70"/>
      <c r="M32" s="70"/>
      <c r="N32" s="70"/>
      <c r="O32" s="70"/>
      <c r="P32" s="70"/>
      <c r="Q32" s="70"/>
      <c r="R32" s="45"/>
      <c r="S32" s="59"/>
    </row>
    <row r="33" spans="1:19" x14ac:dyDescent="0.2">
      <c r="A33" s="41">
        <v>9</v>
      </c>
      <c r="B33" s="60"/>
      <c r="C33" s="60"/>
      <c r="D33" s="43"/>
      <c r="E33" s="48"/>
      <c r="F33" s="48"/>
      <c r="G33" s="49"/>
      <c r="H33" s="44"/>
      <c r="I33" s="70"/>
      <c r="J33" s="70"/>
      <c r="K33" s="70"/>
      <c r="L33" s="70"/>
      <c r="M33" s="70"/>
      <c r="N33" s="70"/>
      <c r="O33" s="70"/>
      <c r="P33" s="70"/>
      <c r="Q33" s="70"/>
      <c r="R33" s="45"/>
      <c r="S33" s="59"/>
    </row>
    <row r="34" spans="1:19" x14ac:dyDescent="0.2">
      <c r="A34" s="41">
        <v>10</v>
      </c>
      <c r="B34" s="60"/>
      <c r="C34" s="60"/>
      <c r="D34" s="43"/>
      <c r="E34" s="48"/>
      <c r="F34" s="48"/>
      <c r="G34" s="49"/>
      <c r="H34" s="44"/>
      <c r="I34" s="70"/>
      <c r="J34" s="70"/>
      <c r="K34" s="70"/>
      <c r="L34" s="70"/>
      <c r="M34" s="70"/>
      <c r="N34" s="70"/>
      <c r="O34" s="70"/>
      <c r="P34" s="70"/>
      <c r="Q34" s="70"/>
      <c r="R34" s="45"/>
      <c r="S34" s="59"/>
    </row>
    <row r="35" spans="1:19" ht="6" customHeight="1" x14ac:dyDescent="0.2">
      <c r="R35" s="2"/>
      <c r="S35" s="2"/>
    </row>
    <row r="36" spans="1:19" x14ac:dyDescent="0.2">
      <c r="A36" s="15" t="s">
        <v>85</v>
      </c>
      <c r="B36" s="5"/>
      <c r="C36" s="5"/>
      <c r="D36" s="5"/>
      <c r="E36" s="4"/>
      <c r="F36" s="4"/>
      <c r="G36" s="16"/>
      <c r="I36" s="15" t="s">
        <v>53</v>
      </c>
      <c r="J36" s="4"/>
      <c r="K36" s="5"/>
      <c r="L36" s="5"/>
      <c r="M36" s="5"/>
      <c r="N36" s="5"/>
      <c r="O36" s="5"/>
      <c r="P36" s="5"/>
      <c r="Q36" s="5"/>
      <c r="R36" s="5"/>
      <c r="S36" s="6"/>
    </row>
    <row r="37" spans="1:19" x14ac:dyDescent="0.2">
      <c r="A37" s="22"/>
      <c r="B37" s="9"/>
      <c r="C37" s="9"/>
      <c r="D37" s="9"/>
      <c r="E37" s="8"/>
      <c r="F37" s="8"/>
      <c r="G37" s="18"/>
      <c r="I37" s="7"/>
      <c r="J37" s="8"/>
      <c r="K37" s="30"/>
      <c r="L37" s="9"/>
      <c r="M37" s="9"/>
      <c r="N37" s="9"/>
      <c r="O37" s="9"/>
      <c r="P37" s="9"/>
      <c r="Q37" s="9"/>
      <c r="R37" s="9"/>
      <c r="S37" s="10"/>
    </row>
    <row r="38" spans="1:19" x14ac:dyDescent="0.2">
      <c r="A38" s="17"/>
      <c r="B38" s="9"/>
      <c r="C38" s="30"/>
      <c r="D38" s="9"/>
      <c r="E38" s="8"/>
      <c r="F38" s="8"/>
      <c r="G38" s="18"/>
      <c r="I38" s="7"/>
      <c r="J38" s="8"/>
      <c r="K38" s="9"/>
      <c r="L38" s="9"/>
      <c r="M38" s="9"/>
      <c r="N38" s="9"/>
      <c r="O38" s="9"/>
      <c r="P38" s="9"/>
      <c r="Q38" s="9"/>
      <c r="R38" s="9"/>
      <c r="S38" s="10"/>
    </row>
    <row r="39" spans="1:19" x14ac:dyDescent="0.2">
      <c r="A39" s="22" t="s">
        <v>87</v>
      </c>
      <c r="B39" s="9"/>
      <c r="C39" s="9"/>
      <c r="D39" s="9"/>
      <c r="E39" s="8"/>
      <c r="F39" s="8" t="s">
        <v>33</v>
      </c>
      <c r="G39" s="18"/>
      <c r="I39" s="22" t="s">
        <v>87</v>
      </c>
      <c r="J39" s="8"/>
      <c r="P39" s="30" t="s">
        <v>34</v>
      </c>
      <c r="S39" s="18"/>
    </row>
    <row r="40" spans="1:19" x14ac:dyDescent="0.2">
      <c r="A40" s="19"/>
      <c r="B40" s="13"/>
      <c r="C40" s="13"/>
      <c r="D40" s="13"/>
      <c r="E40" s="12"/>
      <c r="F40" s="12"/>
      <c r="G40" s="20"/>
      <c r="I40" s="11"/>
      <c r="J40" s="12"/>
      <c r="K40" s="13"/>
      <c r="L40" s="13"/>
      <c r="M40" s="13"/>
      <c r="N40" s="13"/>
      <c r="O40" s="13"/>
      <c r="P40" s="12"/>
      <c r="Q40" s="13"/>
      <c r="R40" s="12"/>
      <c r="S40" s="20"/>
    </row>
    <row r="41" spans="1:19" x14ac:dyDescent="0.2">
      <c r="P41" s="1"/>
    </row>
    <row r="42" spans="1:19" ht="11.25" customHeight="1" x14ac:dyDescent="0.2">
      <c r="C42" s="28"/>
      <c r="D42" s="29"/>
      <c r="E42" s="28"/>
      <c r="F42" s="28"/>
    </row>
    <row r="43" spans="1:19" hidden="1" x14ac:dyDescent="0.2"/>
  </sheetData>
  <mergeCells count="4">
    <mergeCell ref="K23:L23"/>
    <mergeCell ref="K13:N13"/>
    <mergeCell ref="K14:N14"/>
    <mergeCell ref="O12:P12"/>
  </mergeCells>
  <dataValidations count="3">
    <dataValidation type="list" allowBlank="1" showInputMessage="1" showErrorMessage="1" sqref="N26:N38" xr:uid="{00000000-0002-0000-0000-000000000000}">
      <formula1>$D$2:$D$3</formula1>
    </dataValidation>
    <dataValidation type="list" allowBlank="1" showInputMessage="1" showErrorMessage="1" sqref="O26:O34" xr:uid="{00000000-0002-0000-0000-000001000000}">
      <formula1>$F$2:$F$6</formula1>
    </dataValidation>
    <dataValidation type="list" allowBlank="1" showInputMessage="1" showErrorMessage="1" sqref="P26:P34" xr:uid="{00000000-0002-0000-0000-000002000000}">
      <formula1>$H$2:$H$7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landscape" r:id="rId1"/>
  <headerFooter>
    <oddFooter>&amp;L&amp;8IPAL Service de santé au travail &amp;R&amp;8Diffusion RESTREINTE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3000000}">
          <x14:formula1>
            <xm:f>parametres!$F$3:$F$4</xm:f>
          </x14:formula1>
          <xm:sqref>L25:L34 P14</xm:sqref>
        </x14:dataValidation>
        <x14:dataValidation type="list" allowBlank="1" showInputMessage="1" showErrorMessage="1" xr:uid="{00000000-0002-0000-0000-000004000000}">
          <x14:formula1>
            <xm:f>parametres!$I$2:$I$6</xm:f>
          </x14:formula1>
          <xm:sqref>O25</xm:sqref>
        </x14:dataValidation>
        <x14:dataValidation type="list" allowBlank="1" showInputMessage="1" showErrorMessage="1" xr:uid="{00000000-0002-0000-0000-000005000000}">
          <x14:formula1>
            <xm:f>parametres!$J$2:$J$3</xm:f>
          </x14:formula1>
          <xm:sqref>Q26:Q34</xm:sqref>
        </x14:dataValidation>
        <x14:dataValidation type="list" allowBlank="1" showInputMessage="1" showErrorMessage="1" xr:uid="{00000000-0002-0000-0000-000006000000}">
          <x14:formula1>
            <xm:f>parametres!$L$2:$L$3</xm:f>
          </x14:formula1>
          <xm:sqref>S25:S34</xm:sqref>
        </x14:dataValidation>
        <x14:dataValidation type="list" allowBlank="1" showInputMessage="1" showErrorMessage="1" xr:uid="{00000000-0002-0000-0000-000007000000}">
          <x14:formula1>
            <xm:f>parametres!$H$2:$H$4</xm:f>
          </x14:formula1>
          <xm:sqref>M25:N25</xm:sqref>
        </x14:dataValidation>
        <x14:dataValidation type="list" allowBlank="1" showInputMessage="1" showErrorMessage="1" xr:uid="{00000000-0002-0000-0000-000008000000}">
          <x14:formula1>
            <xm:f>parametres!$K$2:$K$7</xm:f>
          </x14:formula1>
          <xm:sqref>P25 Q14</xm:sqref>
        </x14:dataValidation>
        <x14:dataValidation type="list" allowBlank="1" showInputMessage="1" showErrorMessage="1" xr:uid="{00000000-0002-0000-0000-000009000000}">
          <x14:formula1>
            <xm:f>parametres!$D$2</xm:f>
          </x14:formula1>
          <xm:sqref>B25:C34</xm:sqref>
        </x14:dataValidation>
        <x14:dataValidation type="list" allowBlank="1" showInputMessage="1" showErrorMessage="1" xr:uid="{00000000-0002-0000-0000-00000A000000}">
          <x14:formula1>
            <xm:f>parametres!$A$2:$A$30</xm:f>
          </x14:formula1>
          <xm:sqref>L4</xm:sqref>
        </x14:dataValidation>
        <x14:dataValidation type="list" allowBlank="1" showInputMessage="1" showErrorMessage="1" xr:uid="{00000000-0002-0000-0000-00000B000000}">
          <x14:formula1>
            <xm:f>parametres!$J$2:$J$4</xm:f>
          </x14:formula1>
          <xm:sqref>Q25</xm:sqref>
        </x14:dataValidation>
        <x14:dataValidation type="list" allowBlank="1" showInputMessage="1" showErrorMessage="1" xr:uid="{00000000-0002-0000-0000-00000C000000}">
          <x14:formula1>
            <xm:f>parametres!$C$2:$C$3</xm:f>
          </x14:formula1>
          <xm:sqref>J14 J25:J34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workbookViewId="0">
      <selection activeCell="C14" sqref="C14"/>
    </sheetView>
  </sheetViews>
  <sheetFormatPr baseColWidth="10" defaultColWidth="11.44140625" defaultRowHeight="10.199999999999999" x14ac:dyDescent="0.2"/>
  <cols>
    <col min="1" max="1" width="32.33203125" style="1" customWidth="1"/>
    <col min="2" max="3" width="21.44140625" style="1" customWidth="1"/>
    <col min="4" max="4" width="6.109375" style="1" customWidth="1"/>
    <col min="5" max="16384" width="11.44140625" style="1"/>
  </cols>
  <sheetData>
    <row r="1" spans="1:12" x14ac:dyDescent="0.2">
      <c r="A1" s="1" t="s">
        <v>57</v>
      </c>
      <c r="B1" s="1" t="s">
        <v>57</v>
      </c>
      <c r="C1" s="1" t="s">
        <v>101</v>
      </c>
      <c r="D1" s="1" t="s">
        <v>54</v>
      </c>
      <c r="E1" s="1" t="s">
        <v>0</v>
      </c>
      <c r="F1" s="1" t="s">
        <v>17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45</v>
      </c>
      <c r="L1" s="1" t="s">
        <v>18</v>
      </c>
    </row>
    <row r="2" spans="1:12" x14ac:dyDescent="0.2">
      <c r="A2" s="1" t="s">
        <v>58</v>
      </c>
      <c r="B2" s="1" t="s">
        <v>75</v>
      </c>
      <c r="C2" s="1" t="s">
        <v>102</v>
      </c>
      <c r="D2" s="1" t="s">
        <v>55</v>
      </c>
      <c r="E2" s="1" t="s">
        <v>79</v>
      </c>
      <c r="G2" s="1" t="s">
        <v>21</v>
      </c>
      <c r="H2" s="1" t="s">
        <v>42</v>
      </c>
      <c r="I2" s="1" t="s">
        <v>5</v>
      </c>
      <c r="J2" s="1" t="s">
        <v>51</v>
      </c>
      <c r="K2" s="1" t="s">
        <v>48</v>
      </c>
      <c r="L2" s="61" t="s">
        <v>25</v>
      </c>
    </row>
    <row r="3" spans="1:12" x14ac:dyDescent="0.2">
      <c r="A3" s="1" t="s">
        <v>59</v>
      </c>
      <c r="B3" s="1" t="s">
        <v>76</v>
      </c>
      <c r="C3" s="1" t="s">
        <v>103</v>
      </c>
      <c r="E3" s="1" t="s">
        <v>80</v>
      </c>
      <c r="F3" s="1" t="s">
        <v>21</v>
      </c>
      <c r="G3" s="1" t="s">
        <v>20</v>
      </c>
      <c r="H3" s="1" t="s">
        <v>43</v>
      </c>
      <c r="I3" s="1" t="s">
        <v>6</v>
      </c>
      <c r="J3" s="1" t="s">
        <v>40</v>
      </c>
      <c r="K3" s="1" t="s">
        <v>49</v>
      </c>
      <c r="L3" s="2" t="s">
        <v>26</v>
      </c>
    </row>
    <row r="4" spans="1:12" x14ac:dyDescent="0.2">
      <c r="A4" s="1" t="s">
        <v>60</v>
      </c>
      <c r="E4" s="1" t="s">
        <v>81</v>
      </c>
      <c r="F4" s="1" t="s">
        <v>20</v>
      </c>
      <c r="H4" s="1" t="s">
        <v>44</v>
      </c>
      <c r="I4" s="1" t="s">
        <v>7</v>
      </c>
      <c r="K4" s="1" t="s">
        <v>50</v>
      </c>
    </row>
    <row r="5" spans="1:12" x14ac:dyDescent="0.2">
      <c r="A5" s="1" t="s">
        <v>61</v>
      </c>
      <c r="E5" s="1" t="s">
        <v>82</v>
      </c>
      <c r="I5" s="1" t="s">
        <v>56</v>
      </c>
      <c r="K5" s="1" t="s">
        <v>46</v>
      </c>
    </row>
    <row r="6" spans="1:12" x14ac:dyDescent="0.2">
      <c r="A6" s="1" t="s">
        <v>62</v>
      </c>
      <c r="E6" s="1" t="s">
        <v>41</v>
      </c>
      <c r="I6" s="1" t="s">
        <v>8</v>
      </c>
      <c r="K6" s="1" t="s">
        <v>47</v>
      </c>
    </row>
    <row r="7" spans="1:12" x14ac:dyDescent="0.2">
      <c r="A7" s="1" t="s">
        <v>63</v>
      </c>
      <c r="K7" s="1" t="s">
        <v>16</v>
      </c>
    </row>
    <row r="8" spans="1:12" x14ac:dyDescent="0.2">
      <c r="A8" s="1" t="s">
        <v>64</v>
      </c>
    </row>
    <row r="9" spans="1:12" x14ac:dyDescent="0.2">
      <c r="A9" s="1" t="s">
        <v>65</v>
      </c>
    </row>
    <row r="10" spans="1:12" x14ac:dyDescent="0.2">
      <c r="A10" s="1" t="s">
        <v>66</v>
      </c>
    </row>
    <row r="11" spans="1:12" x14ac:dyDescent="0.2">
      <c r="A11" s="1" t="s">
        <v>67</v>
      </c>
    </row>
    <row r="12" spans="1:12" x14ac:dyDescent="0.2">
      <c r="A12" s="1" t="s">
        <v>68</v>
      </c>
    </row>
    <row r="13" spans="1:12" x14ac:dyDescent="0.2">
      <c r="A13" s="1" t="s">
        <v>69</v>
      </c>
    </row>
    <row r="14" spans="1:12" x14ac:dyDescent="0.2">
      <c r="A14" s="1" t="s">
        <v>70</v>
      </c>
    </row>
    <row r="15" spans="1:12" x14ac:dyDescent="0.2">
      <c r="A15" s="1" t="s">
        <v>71</v>
      </c>
    </row>
    <row r="16" spans="1:12" x14ac:dyDescent="0.2">
      <c r="A16" s="1" t="s">
        <v>72</v>
      </c>
    </row>
    <row r="17" spans="1:1" x14ac:dyDescent="0.2">
      <c r="A17" s="1" t="s">
        <v>73</v>
      </c>
    </row>
    <row r="18" spans="1:1" x14ac:dyDescent="0.2">
      <c r="A18" s="1" t="s">
        <v>74</v>
      </c>
    </row>
  </sheetData>
  <dataValidations count="1">
    <dataValidation type="list" allowBlank="1" showInputMessage="1" showErrorMessage="1" sqref="E14" xr:uid="{00000000-0002-0000-0100-000000000000}">
      <formula1>$E$2:$E$6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matrice</vt:lpstr>
      <vt:lpstr>parametres</vt:lpstr>
      <vt:lpstr>Feuil3</vt:lpstr>
      <vt:lpstr>mail</vt:lpstr>
      <vt:lpstr>professionnel</vt:lpstr>
      <vt:lpstr>matrice!Zone_d_impression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</dc:creator>
  <cp:lastModifiedBy>Maria VOCILA</cp:lastModifiedBy>
  <cp:lastPrinted>2020-05-25T11:57:20Z</cp:lastPrinted>
  <dcterms:created xsi:type="dcterms:W3CDTF">2020-05-11T12:11:47Z</dcterms:created>
  <dcterms:modified xsi:type="dcterms:W3CDTF">2020-05-25T12:13:52Z</dcterms:modified>
</cp:coreProperties>
</file>